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  <sheet xmlns:r="http://schemas.openxmlformats.org/officeDocument/2006/relationships"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6">
    <font>
      <name val="Calibri"/>
      <family val="2"/>
      <color theme="1"/>
      <sz val="11"/>
      <scheme val="minor"/>
    </font>
    <font>
      <b val="1"/>
      <color rgb="000F3D3E"/>
      <sz val="14"/>
    </font>
    <font>
      <i val="1"/>
      <color rgb="005B6766"/>
    </font>
    <font>
      <b val="1"/>
    </font>
    <font>
      <b val="1"/>
      <color rgb="00FFFFFF"/>
    </font>
    <font>
      <b val="1"/>
      <color rgb="000F3D3E"/>
      <sz val="13"/>
    </font>
  </fonts>
  <fills count="5">
    <fill>
      <patternFill/>
    </fill>
    <fill>
      <patternFill patternType="gray125"/>
    </fill>
    <fill>
      <patternFill patternType="solid">
        <fgColor rgb="00FDF4DC"/>
      </patternFill>
    </fill>
    <fill>
      <patternFill patternType="solid">
        <fgColor rgb="000F3D3E"/>
      </patternFill>
    </fill>
    <fill>
      <patternFill patternType="solid">
        <fgColor rgb="00E6F1EF"/>
      </patternFill>
    </fill>
  </fills>
  <borders count="2">
    <border>
      <left/>
      <right/>
      <top/>
      <bottom/>
      <diagonal/>
    </border>
    <border>
      <left style="thin">
        <color rgb="00D0D7D6"/>
      </left>
      <right style="thin">
        <color rgb="00D0D7D6"/>
      </right>
      <top style="thin">
        <color rgb="00D0D7D6"/>
      </top>
      <bottom style="thin">
        <color rgb="00D0D7D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4" fillId="3" borderId="0" pivotButton="0" quotePrefix="0" xfId="0"/>
    <xf numFmtId="164" fontId="4" fillId="3" borderId="0" pivotButton="0" quotePrefix="0" xfId="0"/>
    <xf numFmtId="0" fontId="3" fillId="4" borderId="1" pivotButton="0" quotePrefix="0" xfId="0"/>
    <xf numFmtId="164" fontId="0" fillId="4" borderId="1" pivotButton="0" quotePrefix="0" xfId="0"/>
    <xf numFmtId="0" fontId="0" fillId="0" borderId="1" pivotButton="0" quotePrefix="0" xfId="0"/>
    <xf numFmtId="164" fontId="0" fillId="2" borderId="1" pivotButton="0" quotePrefix="0" xfId="0"/>
    <xf numFmtId="164" fontId="0" fillId="0" borderId="1" pivotButton="0" quotePrefix="0" xfId="0"/>
    <xf numFmtId="9" fontId="0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Reparto previsto</a:t>
            </a:r>
          </a:p>
        </rich>
      </tx>
    </title>
    <plotArea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'Presupuesto'!$A$25:$A$27</f>
            </numRef>
          </cat>
          <val>
            <numRef>
              <f>'Presupuesto'!$B$25:$B$27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5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Presupuesto mensual · Finanzas Profesionales</t>
        </is>
      </c>
    </row>
    <row r="2">
      <c r="A2" s="2" t="inlineStr">
        <is>
          <t>Rellena solo las celdas amarillas. Todo lo demás se calcula solo. finanzasprofesionales.es</t>
        </is>
      </c>
    </row>
    <row r="4">
      <c r="A4" s="3" t="inlineStr">
        <is>
          <t>Ingresos netos del mes</t>
        </is>
      </c>
      <c r="B4" s="4" t="n">
        <v>1600</v>
      </c>
      <c r="C4" s="5" t="n"/>
      <c r="D4" s="5" t="n"/>
    </row>
    <row r="5">
      <c r="B5" s="5" t="n"/>
      <c r="C5" s="5" t="n"/>
      <c r="D5" s="5" t="n"/>
    </row>
    <row r="6">
      <c r="A6" s="6" t="inlineStr">
        <is>
          <t>Concepto</t>
        </is>
      </c>
      <c r="B6" s="7" t="inlineStr">
        <is>
          <t>Previsto (€)</t>
        </is>
      </c>
      <c r="C6" s="7" t="inlineStr">
        <is>
          <t>Real (€)</t>
        </is>
      </c>
      <c r="D6" s="7" t="inlineStr">
        <is>
          <t>Diferencia (€)</t>
        </is>
      </c>
    </row>
    <row r="7">
      <c r="A7" s="8" t="inlineStr">
        <is>
          <t>Necesidades (objetivo 50 %)</t>
        </is>
      </c>
      <c r="B7" s="9" t="n"/>
      <c r="C7" s="9" t="n"/>
      <c r="D7" s="9" t="n"/>
    </row>
    <row r="8">
      <c r="A8" s="10" t="inlineStr">
        <is>
          <t>Alquiler o hipoteca</t>
        </is>
      </c>
      <c r="B8" s="11" t="n">
        <v>650</v>
      </c>
      <c r="C8" s="11" t="n"/>
      <c r="D8" s="12">
        <f>IF(C8="","",B8-C8)</f>
        <v/>
      </c>
    </row>
    <row r="9">
      <c r="A9" s="10" t="inlineStr">
        <is>
          <t>Luz, agua y gas</t>
        </is>
      </c>
      <c r="B9" s="11" t="n">
        <v>90</v>
      </c>
      <c r="C9" s="11" t="n"/>
      <c r="D9" s="12">
        <f>IF(C9="","",B9-C9)</f>
        <v/>
      </c>
    </row>
    <row r="10">
      <c r="A10" s="10" t="inlineStr">
        <is>
          <t>Internet y móvil</t>
        </is>
      </c>
      <c r="B10" s="11" t="n">
        <v>45</v>
      </c>
      <c r="C10" s="11" t="n"/>
      <c r="D10" s="12">
        <f>IF(C10="","",B10-C10)</f>
        <v/>
      </c>
    </row>
    <row r="11">
      <c r="A11" s="10" t="inlineStr">
        <is>
          <t>Alimentación</t>
        </is>
      </c>
      <c r="B11" s="11" t="n">
        <v>250</v>
      </c>
      <c r="C11" s="11" t="n"/>
      <c r="D11" s="12">
        <f>IF(C11="","",B11-C11)</f>
        <v/>
      </c>
    </row>
    <row r="12">
      <c r="A12" s="10" t="inlineStr">
        <is>
          <t>Transporte</t>
        </is>
      </c>
      <c r="B12" s="11" t="n">
        <v>60</v>
      </c>
      <c r="C12" s="11" t="n"/>
      <c r="D12" s="12">
        <f>IF(C12="","",B12-C12)</f>
        <v/>
      </c>
    </row>
    <row r="13">
      <c r="A13" s="10" t="inlineStr">
        <is>
          <t>Seguros</t>
        </is>
      </c>
      <c r="B13" s="11" t="n">
        <v>30</v>
      </c>
      <c r="C13" s="11" t="n"/>
      <c r="D13" s="12">
        <f>IF(C13="","",B13-C13)</f>
        <v/>
      </c>
    </row>
    <row r="14">
      <c r="A14" s="8" t="inlineStr">
        <is>
          <t>Deseos (objetivo 30 %)</t>
        </is>
      </c>
      <c r="B14" s="9" t="n"/>
      <c r="C14" s="9" t="n"/>
      <c r="D14" s="9" t="n"/>
    </row>
    <row r="15">
      <c r="A15" s="10" t="inlineStr">
        <is>
          <t>Restaurantes y ocio</t>
        </is>
      </c>
      <c r="B15" s="11" t="n">
        <v>120</v>
      </c>
      <c r="C15" s="11" t="n"/>
      <c r="D15" s="12">
        <f>IF(C15="","",B15-C15)</f>
        <v/>
      </c>
    </row>
    <row r="16">
      <c r="A16" s="10" t="inlineStr">
        <is>
          <t>Suscripciones</t>
        </is>
      </c>
      <c r="B16" s="11" t="n">
        <v>25</v>
      </c>
      <c r="C16" s="11" t="n"/>
      <c r="D16" s="12">
        <f>IF(C16="","",B16-C16)</f>
        <v/>
      </c>
    </row>
    <row r="17">
      <c r="A17" s="10" t="inlineStr">
        <is>
          <t>Ropa y compras</t>
        </is>
      </c>
      <c r="B17" s="11" t="n">
        <v>60</v>
      </c>
      <c r="C17" s="11" t="n"/>
      <c r="D17" s="12">
        <f>IF(C17="","",B17-C17)</f>
        <v/>
      </c>
    </row>
    <row r="18">
      <c r="A18" s="10" t="inlineStr">
        <is>
          <t>Viajes</t>
        </is>
      </c>
      <c r="B18" s="11" t="n">
        <v>50</v>
      </c>
      <c r="C18" s="11" t="n"/>
      <c r="D18" s="12">
        <f>IF(C18="","",B18-C18)</f>
        <v/>
      </c>
    </row>
    <row r="19">
      <c r="A19" s="8" t="inlineStr">
        <is>
          <t>Ahorro y deudas (objetivo 20 %)</t>
        </is>
      </c>
      <c r="B19" s="9" t="n"/>
      <c r="C19" s="9" t="n"/>
      <c r="D19" s="9" t="n"/>
    </row>
    <row r="20">
      <c r="A20" s="10" t="inlineStr">
        <is>
          <t>Fondo de emergencia</t>
        </is>
      </c>
      <c r="B20" s="11" t="n">
        <v>150</v>
      </c>
      <c r="C20" s="11" t="n"/>
      <c r="D20" s="12">
        <f>IF(C20="","",B20-C20)</f>
        <v/>
      </c>
    </row>
    <row r="21">
      <c r="A21" s="10" t="inlineStr">
        <is>
          <t>Otros ahorros</t>
        </is>
      </c>
      <c r="B21" s="11" t="n">
        <v>70</v>
      </c>
      <c r="C21" s="11" t="n"/>
      <c r="D21" s="12">
        <f>IF(C21="","",B21-C21)</f>
        <v/>
      </c>
    </row>
    <row r="22">
      <c r="A22" s="10" t="inlineStr">
        <is>
          <t>Pago extra de deudas</t>
        </is>
      </c>
      <c r="B22" s="11" t="n">
        <v>0</v>
      </c>
      <c r="C22" s="11" t="n"/>
      <c r="D22" s="12">
        <f>IF(C22="","",B22-C22)</f>
        <v/>
      </c>
    </row>
    <row r="23">
      <c r="B23" s="5" t="n"/>
      <c r="C23" s="5" t="n"/>
      <c r="D23" s="5" t="n"/>
    </row>
    <row r="24">
      <c r="A24" s="6" t="inlineStr">
        <is>
          <t>Resumen</t>
        </is>
      </c>
      <c r="B24" s="7" t="inlineStr">
        <is>
          <t>Previsto (€)</t>
        </is>
      </c>
      <c r="C24" s="7" t="inlineStr">
        <is>
          <t>% de ingresos</t>
        </is>
      </c>
      <c r="D24" s="7" t="inlineStr">
        <is>
          <t>Objetivo</t>
        </is>
      </c>
    </row>
    <row r="25">
      <c r="A25" t="inlineStr">
        <is>
          <t>Necesidades</t>
        </is>
      </c>
      <c r="B25" s="5">
        <f>SUM(B8:B13)</f>
        <v/>
      </c>
      <c r="C25" s="13">
        <f>IF($B$4=0,0,B25/$B$4)</f>
        <v/>
      </c>
      <c r="D25" s="13" t="n">
        <v>0.5</v>
      </c>
    </row>
    <row r="26">
      <c r="A26" t="inlineStr">
        <is>
          <t>Deseos</t>
        </is>
      </c>
      <c r="B26" s="5">
        <f>SUM(B15:B18)</f>
        <v/>
      </c>
      <c r="C26" s="13">
        <f>IF($B$4=0,0,B26/$B$4)</f>
        <v/>
      </c>
      <c r="D26" s="13" t="n">
        <v>0.3</v>
      </c>
    </row>
    <row r="27">
      <c r="A27" t="inlineStr">
        <is>
          <t>Ahorro y deudas</t>
        </is>
      </c>
      <c r="B27" s="5">
        <f>SUM(B20:B22)</f>
        <v/>
      </c>
      <c r="C27" s="13">
        <f>IF($B$4=0,0,B27/$B$4)</f>
        <v/>
      </c>
      <c r="D27" s="13" t="n">
        <v>0.2</v>
      </c>
    </row>
    <row r="28">
      <c r="A28" s="3" t="inlineStr">
        <is>
          <t>Total previsto</t>
        </is>
      </c>
      <c r="B28" s="5">
        <f>SUM(B25:B27)</f>
        <v/>
      </c>
      <c r="C28" s="5" t="n"/>
      <c r="D28" s="5" t="n"/>
    </row>
    <row r="29">
      <c r="A29" s="3" t="inlineStr">
        <is>
          <t>Queda sin asignar</t>
        </is>
      </c>
      <c r="B29" s="5">
        <f>B4-B28</f>
        <v/>
      </c>
      <c r="C29" s="5" t="n"/>
      <c r="D29" s="5" t="n"/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4" t="inlineStr">
        <is>
          <t>Cómo usar esta plantilla</t>
        </is>
      </c>
    </row>
    <row r="2">
      <c r="A2" t="inlineStr">
        <is>
          <t>1. Escribe tus ingresos netos del mes en la celda B4.</t>
        </is>
      </c>
    </row>
    <row r="3">
      <c r="A3" t="inlineStr">
        <is>
          <t>2. En la columna 'Previsto', pon lo que piensas gastar en cada concepto. Cambia los nombres si quieres.</t>
        </is>
      </c>
    </row>
    <row r="4">
      <c r="A4" t="inlineStr">
        <is>
          <t>3. A final de mes, apunta en 'Real' lo que gastaste de verdad (míralo en la app del banco).</t>
        </is>
      </c>
    </row>
    <row r="5">
      <c r="A5" t="inlineStr">
        <is>
          <t>4. La columna 'Diferencia' te dice en qué te pasaste (número negativo) o ahorraste.</t>
        </is>
      </c>
    </row>
    <row r="6">
      <c r="A6" t="inlineStr">
        <is>
          <t>5. El resumen compara tu reparto con la regla 50/30/20. Es una orientación, no una norma.</t>
        </is>
      </c>
    </row>
    <row r="7">
      <c r="A7" t="inlineStr"/>
    </row>
    <row r="8">
      <c r="A8" t="inlineStr">
        <is>
          <t>Plantilla gratuita de finanzasprofesionales.es. Contenido informativo, no es asesoramiento financiero.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2026-10-10T14:36:10Z</dcterms:created>
  <dcterms:modified xmlns:dcterms="http://purl.org/dc/terms/" xmlns:xsi="http://www.w3.org/2001/XMLSchema-instance" xsi:type="dcterms:W3CDTF">2026-10-10T14:36:10Z</dcterms:modified>
</cp:coreProperties>
</file>